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1 кв.2015" sheetId="1" r:id="rId1"/>
  </sheets>
  <definedNames>
    <definedName name="OLE_LINK1" localSheetId="0">'1 кв.2015'!$A$3</definedName>
  </definedNames>
  <calcPr calcId="145621"/>
</workbook>
</file>

<file path=xl/calcChain.xml><?xml version="1.0" encoding="utf-8"?>
<calcChain xmlns="http://schemas.openxmlformats.org/spreadsheetml/2006/main">
  <c r="J20" i="1" l="1"/>
  <c r="H16" i="1" l="1"/>
  <c r="J24" i="1" l="1"/>
  <c r="J23" i="1"/>
  <c r="J22" i="1"/>
  <c r="J21" i="1"/>
  <c r="J19" i="1"/>
  <c r="J18" i="1"/>
</calcChain>
</file>

<file path=xl/sharedStrings.xml><?xml version="1.0" encoding="utf-8"?>
<sst xmlns="http://schemas.openxmlformats.org/spreadsheetml/2006/main" count="34" uniqueCount="34">
  <si>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</si>
  <si>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</si>
  <si>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</si>
  <si>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</si>
  <si>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</si>
  <si>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</si>
  <si>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</si>
  <si>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</si>
  <si>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</si>
  <si>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</si>
  <si>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</si>
  <si>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</si>
  <si>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</si>
  <si>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</si>
  <si>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</si>
  <si>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</si>
  <si>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096 0401 23300190012121</t>
  </si>
  <si>
    <t>Фонд оплаты труда государственных(муниципальных) органов и взносы по обязательному страхованию,</t>
  </si>
  <si>
    <t>Взносы по обязательному страхованию на выплаты денежного слдержания и иные выплаты работникам государственных(муниципальных) органов</t>
  </si>
  <si>
    <t>096 0401 2330190012129</t>
  </si>
  <si>
    <t>Иные выплаты персоналу государственных (муниципальных) органов,, за исключением фонда оплаты труда</t>
  </si>
  <si>
    <t>096 0401 23300190019122</t>
  </si>
  <si>
    <t>Закупка товаров. работ. Услуг в сфере информационно-коммуникационных технологий</t>
  </si>
  <si>
    <t>096 0401 2330190019242</t>
  </si>
  <si>
    <t>Прочая закупка товаров, работ и услуг для обеспечения государственных (муниципальных),нужд</t>
  </si>
  <si>
    <t>096 0401 233019 0019244</t>
  </si>
  <si>
    <t>Уплата налога на имущество организаций, земельного налога</t>
  </si>
  <si>
    <t>096 0401 2330190019851</t>
  </si>
  <si>
    <t>Уплата прочих налогов, сборов и иных платежей</t>
  </si>
  <si>
    <t>09604012330190019852</t>
  </si>
  <si>
    <t>Иные выплаты персоналу государственных(муниципальных) органов, за исключением фонда оплаты труда</t>
  </si>
  <si>
    <t>09604012330193969122</t>
  </si>
  <si>
    <t>2,397,19</t>
  </si>
  <si>
    <t>за 1 квартал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</si>
</sst>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7" sqref="N17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34" t="s">
        <v>0</v>
      </c>
      <c r="J1" s="34"/>
    </row>
    <row r="3" spans="1:10" ht="13.8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8" x14ac:dyDescent="0.2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6" t="s">
        <v>2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25">
      <c r="A8" s="5"/>
    </row>
    <row r="9" spans="1:10" ht="12.75" customHeight="1" x14ac:dyDescent="0.25">
      <c r="A9" s="37" t="s">
        <v>3</v>
      </c>
      <c r="B9" s="37"/>
      <c r="C9" s="38" t="s">
        <v>4</v>
      </c>
      <c r="D9" s="39"/>
      <c r="E9" s="39"/>
      <c r="F9" s="39"/>
      <c r="G9" s="40"/>
      <c r="H9" s="44" t="s">
        <v>5</v>
      </c>
      <c r="I9" s="29" t="s">
        <v>6</v>
      </c>
      <c r="J9" s="26" t="s">
        <v>7</v>
      </c>
    </row>
    <row r="10" spans="1:10" x14ac:dyDescent="0.25">
      <c r="A10" s="37"/>
      <c r="B10" s="37"/>
      <c r="C10" s="41"/>
      <c r="D10" s="42"/>
      <c r="E10" s="42"/>
      <c r="F10" s="42"/>
      <c r="G10" s="43"/>
      <c r="H10" s="45"/>
      <c r="I10" s="29"/>
      <c r="J10" s="26"/>
    </row>
    <row r="11" spans="1:10" ht="24" customHeight="1" x14ac:dyDescent="0.25">
      <c r="A11" s="37"/>
      <c r="B11" s="37"/>
      <c r="C11" s="41"/>
      <c r="D11" s="42"/>
      <c r="E11" s="42"/>
      <c r="F11" s="42"/>
      <c r="G11" s="43"/>
      <c r="H11" s="46"/>
      <c r="I11" s="29"/>
      <c r="J11" s="26"/>
    </row>
    <row r="12" spans="1:10" x14ac:dyDescent="0.25">
      <c r="A12" s="26">
        <v>1</v>
      </c>
      <c r="B12" s="26"/>
      <c r="C12" s="27">
        <v>2</v>
      </c>
      <c r="D12" s="28"/>
      <c r="E12" s="28"/>
      <c r="F12" s="28"/>
      <c r="G12" s="29"/>
      <c r="H12" s="6">
        <v>3</v>
      </c>
      <c r="I12" s="7">
        <v>4</v>
      </c>
      <c r="J12" s="7">
        <v>5</v>
      </c>
    </row>
    <row r="13" spans="1:10" x14ac:dyDescent="0.25">
      <c r="A13" s="30" t="s">
        <v>8</v>
      </c>
      <c r="B13" s="31"/>
      <c r="C13" s="8"/>
      <c r="D13" s="9"/>
      <c r="E13" s="9" t="s">
        <v>9</v>
      </c>
      <c r="F13" s="9"/>
      <c r="G13" s="10"/>
      <c r="H13" s="11">
        <v>11211.42</v>
      </c>
      <c r="I13" s="11" t="s">
        <v>32</v>
      </c>
      <c r="J13" s="11">
        <v>8814.23</v>
      </c>
    </row>
    <row r="14" spans="1:10" x14ac:dyDescent="0.25">
      <c r="A14" s="32" t="s">
        <v>10</v>
      </c>
      <c r="B14" s="33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30" t="s">
        <v>11</v>
      </c>
      <c r="B15" s="31"/>
      <c r="C15" s="22" t="s">
        <v>12</v>
      </c>
      <c r="D15" s="23"/>
      <c r="E15" s="23"/>
      <c r="F15" s="23"/>
      <c r="G15" s="24"/>
      <c r="H15" s="11">
        <v>11211.42</v>
      </c>
      <c r="I15" s="11">
        <v>2397.19</v>
      </c>
      <c r="J15" s="11">
        <v>8814.23</v>
      </c>
    </row>
    <row r="16" spans="1:10" ht="32.25" customHeight="1" x14ac:dyDescent="0.25">
      <c r="A16" s="20" t="s">
        <v>13</v>
      </c>
      <c r="B16" s="21"/>
      <c r="C16" s="22" t="s">
        <v>14</v>
      </c>
      <c r="D16" s="23"/>
      <c r="E16" s="23"/>
      <c r="F16" s="23"/>
      <c r="G16" s="24"/>
      <c r="H16" s="11">
        <f>SUM(H17:H24)</f>
        <v>11211.419999999996</v>
      </c>
      <c r="I16" s="11">
        <v>2397.19</v>
      </c>
      <c r="J16" s="13">
        <v>8814.23</v>
      </c>
    </row>
    <row r="17" spans="1:10" ht="47.4" customHeight="1" x14ac:dyDescent="0.25">
      <c r="A17" s="25" t="s">
        <v>17</v>
      </c>
      <c r="B17" s="25"/>
      <c r="C17" s="17" t="s">
        <v>16</v>
      </c>
      <c r="D17" s="18"/>
      <c r="E17" s="18"/>
      <c r="F17" s="18"/>
      <c r="G17" s="19"/>
      <c r="H17" s="14">
        <v>5603.54</v>
      </c>
      <c r="I17" s="14">
        <v>1246.6500000000001</v>
      </c>
      <c r="J17" s="14">
        <v>4356.8900000000003</v>
      </c>
    </row>
    <row r="18" spans="1:10" ht="55.2" customHeight="1" x14ac:dyDescent="0.25">
      <c r="A18" s="25" t="s">
        <v>18</v>
      </c>
      <c r="B18" s="25"/>
      <c r="C18" s="17" t="s">
        <v>19</v>
      </c>
      <c r="D18" s="18"/>
      <c r="E18" s="18"/>
      <c r="F18" s="18"/>
      <c r="G18" s="19"/>
      <c r="H18" s="14">
        <v>1692.27</v>
      </c>
      <c r="I18" s="14">
        <v>398.67</v>
      </c>
      <c r="J18" s="14">
        <f t="shared" ref="J18:J24" si="0">H18-I18</f>
        <v>1293.5999999999999</v>
      </c>
    </row>
    <row r="19" spans="1:10" ht="47.4" customHeight="1" x14ac:dyDescent="0.25">
      <c r="A19" s="25" t="s">
        <v>20</v>
      </c>
      <c r="B19" s="25"/>
      <c r="C19" s="17" t="s">
        <v>21</v>
      </c>
      <c r="D19" s="18"/>
      <c r="E19" s="18"/>
      <c r="F19" s="18"/>
      <c r="G19" s="19"/>
      <c r="H19" s="14">
        <v>207.4</v>
      </c>
      <c r="I19" s="14">
        <v>39.6</v>
      </c>
      <c r="J19" s="14">
        <f t="shared" si="0"/>
        <v>167.8</v>
      </c>
    </row>
    <row r="20" spans="1:10" ht="43.2" customHeight="1" x14ac:dyDescent="0.25">
      <c r="A20" s="15" t="s">
        <v>22</v>
      </c>
      <c r="B20" s="16"/>
      <c r="C20" s="17" t="s">
        <v>23</v>
      </c>
      <c r="D20" s="18"/>
      <c r="E20" s="18"/>
      <c r="F20" s="18"/>
      <c r="G20" s="19"/>
      <c r="H20" s="14">
        <v>1305.42</v>
      </c>
      <c r="I20" s="14">
        <v>179.89</v>
      </c>
      <c r="J20" s="14">
        <f>H20-I20</f>
        <v>1125.5300000000002</v>
      </c>
    </row>
    <row r="21" spans="1:10" ht="34.799999999999997" customHeight="1" x14ac:dyDescent="0.25">
      <c r="A21" s="15" t="s">
        <v>24</v>
      </c>
      <c r="B21" s="16"/>
      <c r="C21" s="17" t="s">
        <v>25</v>
      </c>
      <c r="D21" s="18"/>
      <c r="E21" s="18"/>
      <c r="F21" s="18"/>
      <c r="G21" s="19"/>
      <c r="H21" s="14">
        <v>2344.9499999999998</v>
      </c>
      <c r="I21" s="14">
        <v>560.12</v>
      </c>
      <c r="J21" s="14">
        <f t="shared" si="0"/>
        <v>1784.83</v>
      </c>
    </row>
    <row r="22" spans="1:10" ht="40.200000000000003" customHeight="1" x14ac:dyDescent="0.25">
      <c r="A22" s="15" t="s">
        <v>26</v>
      </c>
      <c r="B22" s="16"/>
      <c r="C22" s="17" t="s">
        <v>27</v>
      </c>
      <c r="D22" s="18"/>
      <c r="E22" s="18"/>
      <c r="F22" s="18"/>
      <c r="G22" s="19"/>
      <c r="H22" s="14">
        <v>37.39</v>
      </c>
      <c r="I22" s="14">
        <v>3.32</v>
      </c>
      <c r="J22" s="14">
        <f t="shared" si="0"/>
        <v>34.07</v>
      </c>
    </row>
    <row r="23" spans="1:10" ht="25.8" customHeight="1" x14ac:dyDescent="0.25">
      <c r="A23" s="15" t="s">
        <v>28</v>
      </c>
      <c r="B23" s="16"/>
      <c r="C23" s="17" t="s">
        <v>29</v>
      </c>
      <c r="D23" s="18"/>
      <c r="E23" s="18"/>
      <c r="F23" s="18"/>
      <c r="G23" s="19"/>
      <c r="H23" s="14">
        <v>18.72</v>
      </c>
      <c r="I23" s="14">
        <v>0</v>
      </c>
      <c r="J23" s="14">
        <f t="shared" si="0"/>
        <v>18.72</v>
      </c>
    </row>
    <row r="24" spans="1:10" ht="40.200000000000003" customHeight="1" x14ac:dyDescent="0.25">
      <c r="A24" s="15" t="s">
        <v>30</v>
      </c>
      <c r="B24" s="16"/>
      <c r="C24" s="17" t="s">
        <v>31</v>
      </c>
      <c r="D24" s="18"/>
      <c r="E24" s="18"/>
      <c r="F24" s="18"/>
      <c r="G24" s="19"/>
      <c r="H24" s="14">
        <v>1.73</v>
      </c>
      <c r="I24" s="14">
        <v>0.43</v>
      </c>
      <c r="J24" s="14">
        <f t="shared" si="0"/>
        <v>1.3</v>
      </c>
    </row>
  </sheetData>
  <mergeCells count="34">
    <mergeCell ref="A9:B11"/>
    <mergeCell ref="C9:G11"/>
    <mergeCell ref="H9:H11"/>
    <mergeCell ref="I9:I11"/>
    <mergeCell ref="J9:J11"/>
    <mergeCell ref="I1:J1"/>
    <mergeCell ref="A3:J3"/>
    <mergeCell ref="A4:J4"/>
    <mergeCell ref="A6:J6"/>
    <mergeCell ref="A7:J7"/>
    <mergeCell ref="A12:B12"/>
    <mergeCell ref="C12:G12"/>
    <mergeCell ref="A13:B13"/>
    <mergeCell ref="A14:B14"/>
    <mergeCell ref="A15:B15"/>
    <mergeCell ref="C15:G15"/>
    <mergeCell ref="A21:B21"/>
    <mergeCell ref="C21:G21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3:B23"/>
    <mergeCell ref="C23:G23"/>
    <mergeCell ref="A24:B24"/>
    <mergeCell ref="C24:G24"/>
    <mergeCell ref="A22:B22"/>
    <mergeCell ref="C22:G22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кв.2015</vt:lpstr>
      <vt:lpstr>'1 кв.2015'!OLE_LINK1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2016-07-26T06:03:08Z</dcterms:modified>
</cp:coreProperties>
</file>